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6A7F7009DD5D48D9A11EE8957C43B17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37930" y="5827395"/>
          <a:ext cx="1102995" cy="10394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A083B19BD7546689E185C7F041433E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48090" y="11141075"/>
          <a:ext cx="1073785" cy="1105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3A0FF95178EF46A58B9FC7C2F4F68EF8" descr="下载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3010" y="18152745"/>
          <a:ext cx="934720" cy="934085"/>
        </a:xfrm>
        <a:prstGeom prst="rect">
          <a:avLst/>
        </a:prstGeom>
      </xdr:spPr>
    </xdr:pic>
  </etc:cellImage>
  <etc:cellImage>
    <xdr:pic>
      <xdr:nvPicPr>
        <xdr:cNvPr id="10" name="ID_5B482CD3A22C46CE8CC90C0A555F0228" descr="下载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173450" y="1071880"/>
          <a:ext cx="1936750" cy="1939290"/>
        </a:xfrm>
        <a:prstGeom prst="rect">
          <a:avLst/>
        </a:prstGeom>
      </xdr:spPr>
    </xdr:pic>
  </etc:cellImage>
  <etc:cellImage>
    <xdr:pic>
      <xdr:nvPicPr>
        <xdr:cNvPr id="176" name="ID_4F04779CF6834C5FA491FF898CAC4D41" descr="微信图片_20260105161503_31_79"/>
        <xdr:cNvPicPr/>
      </xdr:nvPicPr>
      <xdr:blipFill>
        <a:blip r:embed="rId5"/>
        <a:stretch>
          <a:fillRect/>
        </a:stretch>
      </xdr:blipFill>
      <xdr:spPr>
        <a:xfrm>
          <a:off x="0" y="0"/>
          <a:ext cx="5359400" cy="4724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<sst xmlns="http://schemas.openxmlformats.org/spreadsheetml/2006/main" count="49" uniqueCount="48">
  <si>
    <t>南通日报社（集团）参评江苏省好新闻（媒体融合）作品公示（2025年）</t>
  </si>
  <si>
    <t>序号</t>
  </si>
  <si>
    <t>标题</t>
  </si>
  <si>
    <t>发表日期</t>
  </si>
  <si>
    <t>发表平台</t>
  </si>
  <si>
    <t>体裁</t>
  </si>
  <si>
    <t>字数</t>
  </si>
  <si>
    <t>作者</t>
  </si>
  <si>
    <t>编辑</t>
  </si>
  <si>
    <t>自荐理由</t>
  </si>
  <si>
    <t>二维码</t>
  </si>
  <si>
    <t>《“戴蒙德”的碎碎念——中石油江苏LNG接收站第800船接卸》</t>
  </si>
  <si>
    <t>2025.9.12</t>
  </si>
  <si>
    <t>南通发布APP、南通发布视频号</t>
  </si>
  <si>
    <t>消息</t>
  </si>
  <si>
    <t>3分钟</t>
  </si>
  <si>
    <t xml:space="preserve">祁金丹 张天元 朱昊晨 刘龙基 徐书影  张逸民 </t>
  </si>
  <si>
    <t>吴筱东</t>
  </si>
  <si>
    <t>本作品创新性使用加拿大LNG船“戴蒙德”号的拟人化视角进行叙事，用多角度、全方位的镜头记录下江苏LNG接收站的第800艘船接卸过程。用船舶靠泊的微观视角，折射国家能源安全战略，生动诠释"双碳"目标下的绿色发展实践。全片使用ai技术以及风趣幽默的解说语言，为硬核报道找到柔性表达，是重大主题报道年轻化表达的典范。</t>
  </si>
  <si>
    <t>向梦想靠近·左右逢源</t>
  </si>
  <si>
    <t>南通发布客户端
新华社客户端
新华网
澎湃新闻</t>
  </si>
  <si>
    <t>新闻纪录片</t>
  </si>
  <si>
    <t>7分14秒</t>
  </si>
  <si>
    <t>张俊
徐望
施莺
许丛军
毛敏敏</t>
  </si>
  <si>
    <t>张俊
徐望
陈晓雷</t>
  </si>
  <si>
    <t>融媒体纪录片《向梦想靠近·左右逢源》站在国家战略高度，聚焦基层一线实践，紧扣“一体化”和“高质量”两个关键词，小切口反映长三角一体化发展背景下的南通“格局重塑、要素重组、秩序重构、活力重生”的协同发展壮阔图景。</t>
  </si>
  <si>
    <t>《天地之大德曰生——纪念张謇创办大生纱厂百卅年》</t>
  </si>
  <si>
    <t>10曰18日</t>
  </si>
  <si>
    <t>南通发布app、南通发布视频号、
学习强国</t>
  </si>
  <si>
    <t>新闻专题</t>
  </si>
  <si>
    <t>时长19分21秒</t>
  </si>
  <si>
    <t>毛敏敏、丁致睿、张逸民、陈天同、朱昊成</t>
  </si>
  <si>
    <t>黄凯、吴筱东</t>
  </si>
  <si>
    <t xml:space="preserve">2025年恰逢大生集团成立130周年，在“百年未有之大变局”的话语背景下。南通报业传媒集团拍摄制作了纪录片《天地之大德曰生》。与常见的企业周年影像记录不同，影片没有以企业规模、产值或商业成就为叙事中心，而是以“大生精神”为核心，采用“大时代与小故事”的纪实手法，将张謇创业、公私合营时期的制度抉择、改革开放后的技术革新以及新时代绿色智造串联起来，通过历史与现实交织的影像结构，将企业发展置于国家工业进程与时代变迁的宏观背景之中。运用AI影像修复技术、情景再现手法与现代实景拍摄交替呈现，三者交替穿插，共同构建出一个既丰富又立体的叙事空间。从而回顾大生集团自1895年由张謇先生创办大生纱厂至今，跨越三个世纪的辉煌历程。作为中国民族工业的先驱，大生集团在风雨兼程中砥砺前行，与国家命运紧密相连，以商业成功推动社会进步，用实际行动书写国企自强不息、助力国家复兴的壮丽篇章。本片既有历史的厚重感，又充满人文气息，特别是AI技术的加持，进一步强化了表现力。
</t>
  </si>
  <si>
    <t>都市秘境</t>
  </si>
  <si>
    <t>12月31日</t>
  </si>
  <si>
    <t>南通发布视频号</t>
  </si>
  <si>
    <t>通讯</t>
  </si>
  <si>
    <t>8分10秒</t>
  </si>
  <si>
    <t>汤晓峰 朱文君 范译 沈赓 季倪昇 刘龙基</t>
  </si>
  <si>
    <t>汤晓峰</t>
  </si>
  <si>
    <t>今年是“两山论”提出20周年，在南通，人们对于军山东南麓的认识与保护也有近20年的历史。这部短视频以南通籍古人类学家、博物学家周国兴连续18年来关注军山生态修复为主脉，运用丰富的现场影像、详实的数据对比和凝练的人物访谈，从军山之变，生动呈现五山地区从“工业锈带”到“生态绣带”的惊喜蜕变，展示了南通践行“长江大保护”方针的成效，作品将生态故事融入城市发展叙事，视听语言优美，情感饱满，具备较强的现实意义和传播感染力，截至目前视频播放量达1.1万。</t>
  </si>
  <si>
    <t>《这！就是南通新乡风》</t>
  </si>
  <si>
    <t>新闻访谈</t>
  </si>
  <si>
    <t>时长1小时15分59秒</t>
  </si>
  <si>
    <t>李天时 祁金丹 丁致睿 刘龙基 朱昊晨 张天元 王婷 施羽纯 张逸民 朱剑 张馨方</t>
  </si>
  <si>
    <t>黄凯</t>
  </si>
  <si>
    <t>在全面推进乡村振兴、深化移风易俗的时代背景下，南通日报社推出《这！就是南通新乡风》访谈节目。节目以“爱无重负 礼有新风”为主题，聚焦南通婚俗改革的基层实践与创新探索。
该节目深入如皋市钱长村蜗牛营地，围绕“婚俗改革改了什么”“如何让年轻人‘爱简办’”“南通新人的真实心声”等核心议题，邀请基层干部、红娘代表、新婚夫妇、妇联志愿者等多元主体共同讲述，真实还原了基层群众在婚嫁理念上的转变与共鸣。
节目既有政策解读的深度，也有群众心声的温度，既展示了基层治理的智慧，也传递了新时代青年对美好生活的向往。它不仅是对南通婚俗改革成果的集中呈现，更是对文明乡风建设路径的有益探索，具有较强的现实意义、传播价值和社会影响力。
节目累计吸引超过15万网友在线观看。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</si>
</sst>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79" zoomScaleNormal="79" workbookViewId="0">
      <selection activeCell="E4" sqref="E4"/>
    </sheetView>
  </sheetViews>
  <sheetFormatPr defaultColWidth="9" defaultRowHeight="13.5" outlineLevelRow="6"/>
  <cols>
    <col min="1" max="1" width="5.73333333333333" customWidth="1"/>
    <col min="2" max="2" width="12.3416666666667" customWidth="1"/>
    <col min="3" max="3" width="13.9166666666667" style="1" customWidth="1"/>
    <col min="4" max="4" width="10.1333333333333" customWidth="1"/>
    <col min="5" max="5" width="8.54166666666667" customWidth="1"/>
    <col min="6" max="6" width="9.5" style="2" customWidth="1"/>
    <col min="7" max="7" width="7.6" customWidth="1"/>
    <col min="8" max="8" width="9.95833333333333" customWidth="1"/>
    <col min="9" max="9" width="34.8083333333333" style="3" customWidth="1"/>
    <col min="10" max="10" width="15.1833333333333" customWidth="1"/>
  </cols>
  <sheetData>
    <row r="1" ht="31" customHeight="1" spans="1:10">
      <c r="A1" s="2" t="s">
        <v>0</v>
      </c>
      <c r="B1" s="2"/>
      <c r="C1" s="4"/>
      <c r="D1" s="2"/>
      <c r="E1" s="2"/>
      <c r="G1" s="2"/>
      <c r="H1" s="2"/>
    </row>
    <row r="2" ht="25" customHeight="1" spans="1:10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38" customHeight="1" spans="1:10">
      <c r="A3" s="5">
        <v>1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8" t="s">
        <v>18</v>
      </c>
      <c r="J3" s="8" t="str">
        <f>_xlfn.DISPIMG("ID_6A083B19BD7546689E185C7F041433E0",1)</f>
        <v>=DISPIMG("ID_6A083B19BD7546689E185C7F041433E0",1)</v>
      </c>
    </row>
    <row r="4" ht="141" customHeight="1" spans="1:10">
      <c r="A4" s="5">
        <v>2</v>
      </c>
      <c r="B4" s="6" t="s">
        <v>19</v>
      </c>
      <c r="C4" s="7">
        <v>45973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24</v>
      </c>
      <c r="I4" s="8" t="s">
        <v>25</v>
      </c>
      <c r="J4" s="6" t="str">
        <f>_xlfn.DISPIMG("ID_5B482CD3A22C46CE8CC90C0A555F0228",1)</f>
        <v>=DISPIMG("ID_5B482CD3A22C46CE8CC90C0A555F0228",1)</v>
      </c>
    </row>
    <row r="5" ht="265" customHeight="1" spans="1:10">
      <c r="A5" s="5">
        <v>3</v>
      </c>
      <c r="B5" s="6" t="s">
        <v>26</v>
      </c>
      <c r="C5" s="7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9" t="s">
        <v>33</v>
      </c>
      <c r="J5" s="6" t="str">
        <f>_xlfn.DISPIMG("ID_6A7F7009DD5D48D9A11EE8957C43B17A",1)</f>
        <v>=DISPIMG("ID_6A7F7009DD5D48D9A11EE8957C43B17A",1)</v>
      </c>
    </row>
    <row r="6" ht="149" customHeight="1" spans="1:10">
      <c r="A6" s="5">
        <v>4</v>
      </c>
      <c r="B6" s="6" t="s">
        <v>34</v>
      </c>
      <c r="C6" s="7" t="s">
        <v>35</v>
      </c>
      <c r="D6" s="6" t="s">
        <v>36</v>
      </c>
      <c r="E6" s="6" t="s">
        <v>37</v>
      </c>
      <c r="F6" s="6" t="s">
        <v>38</v>
      </c>
      <c r="G6" s="6" t="s">
        <v>39</v>
      </c>
      <c r="H6" s="6" t="s">
        <v>40</v>
      </c>
      <c r="I6" s="8" t="s">
        <v>41</v>
      </c>
      <c r="J6" s="6" t="str">
        <f>_xlfn.DISPIMG("ID_4F04779CF6834C5FA491FF898CAC4D41",1)</f>
        <v>=DISPIMG("ID_4F04779CF6834C5FA491FF898CAC4D41",1)</v>
      </c>
    </row>
    <row r="7" ht="230" customHeight="1" spans="1:10">
      <c r="A7" s="5">
        <v>5</v>
      </c>
      <c r="B7" s="6" t="s">
        <v>42</v>
      </c>
      <c r="C7" s="7">
        <v>45897</v>
      </c>
      <c r="D7" s="6" t="s">
        <v>13</v>
      </c>
      <c r="E7" s="6" t="s">
        <v>43</v>
      </c>
      <c r="F7" s="6" t="s">
        <v>44</v>
      </c>
      <c r="G7" s="6" t="s">
        <v>45</v>
      </c>
      <c r="H7" s="6" t="s">
        <v>46</v>
      </c>
      <c r="I7" s="8" t="s">
        <v>47</v>
      </c>
      <c r="J7" s="6" t="str">
        <f>_xlfn.DISPIMG("ID_3A0FF95178EF46A58B9FC7C2F4F68EF8",1)</f>
        <v>=DISPIMG("ID_3A0FF95178EF46A58B9FC7C2F4F68EF8",1)</v>
      </c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123</cp:lastModifiedBy>
  <dcterms:created xsi:type="dcterms:W3CDTF">2021-04-07T16:45:00Z</dcterms:created>
  <dcterms:modified xsi:type="dcterms:W3CDTF">2026-03-01T08:20:08Z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14</vt:lpwstr>
  </property>
  <property fmtid="{D5CDD505-2E9C-101B-9397-08002B2CF9AE}" pid="4" name="ICV">
    <vt:lpwstr>16272C612F524FA7B4C5254D1267A9A4_13</vt:lpwstr>
  </property>
  <property fmtid="{D5CDD505-2E9C-101B-9397-08002B2CF9AE}" pid="5" name="CalculationRule">
    <vt:i4>0</vt:i4>
  </property>
</Properties>
</file>